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9210"/>
  </bookViews>
  <sheets>
    <sheet name="Ремкомплекты на трансформатор" sheetId="4" r:id="rId1"/>
    <sheet name="Контактные зажимы" sheetId="1" r:id="rId2"/>
    <sheet name="Переключатели" sheetId="2" r:id="rId3"/>
    <sheet name="Ввода и шпильки" sheetId="3" r:id="rId4"/>
  </sheets>
  <calcPr calcId="124519"/>
</workbook>
</file>

<file path=xl/calcChain.xml><?xml version="1.0" encoding="utf-8"?>
<calcChain xmlns="http://schemas.openxmlformats.org/spreadsheetml/2006/main">
  <c r="A44" i="3"/>
  <c r="A45" s="1"/>
  <c r="A46" s="1"/>
  <c r="A47" s="1"/>
  <c r="A48" s="1"/>
  <c r="A49" s="1"/>
  <c r="A50" s="1"/>
  <c r="A51" s="1"/>
  <c r="A52" s="1"/>
  <c r="A34"/>
  <c r="A35" s="1"/>
  <c r="A36" s="1"/>
  <c r="A37" s="1"/>
  <c r="A38" s="1"/>
  <c r="A23"/>
  <c r="A24" s="1"/>
  <c r="A25" s="1"/>
  <c r="A26" s="1"/>
  <c r="A27" s="1"/>
  <c r="A28" s="1"/>
  <c r="A29" s="1"/>
  <c r="A10"/>
  <c r="A11" s="1"/>
  <c r="A12" s="1"/>
  <c r="A13" s="1"/>
  <c r="A14" s="1"/>
  <c r="A15" s="1"/>
  <c r="A16" s="1"/>
  <c r="A17" s="1"/>
  <c r="A12" i="2"/>
  <c r="A13"/>
  <c r="A14"/>
</calcChain>
</file>

<file path=xl/sharedStrings.xml><?xml version="1.0" encoding="utf-8"?>
<sst xmlns="http://schemas.openxmlformats.org/spreadsheetml/2006/main" count="241" uniqueCount="154">
  <si>
    <t>М12*1,75</t>
  </si>
  <si>
    <t>34*25*68</t>
  </si>
  <si>
    <t>М16*2</t>
  </si>
  <si>
    <t>40*30*81</t>
  </si>
  <si>
    <t>М20*2,5</t>
  </si>
  <si>
    <t>50*40*98</t>
  </si>
  <si>
    <t>М27х1,5</t>
  </si>
  <si>
    <t>39х62х160</t>
  </si>
  <si>
    <t>М33х2</t>
  </si>
  <si>
    <t>48х80х172</t>
  </si>
  <si>
    <t>М42х3</t>
  </si>
  <si>
    <t>60х96х215</t>
  </si>
  <si>
    <t>М48х3</t>
  </si>
  <si>
    <t>66х107х240</t>
  </si>
  <si>
    <t>М72х2</t>
  </si>
  <si>
    <t>58х120х255</t>
  </si>
  <si>
    <t>Наименование</t>
  </si>
  <si>
    <t>Розничная цена, с НДС</t>
  </si>
  <si>
    <t>Зажим контактный ТМ (ТМГ) – 160 кВа</t>
  </si>
  <si>
    <t>Зажим контактный ТМ (ТМГ) – 250 кВа</t>
  </si>
  <si>
    <t>Зажим контактный ТМ (ТМГ) – 400 кВа</t>
  </si>
  <si>
    <t>Зажим контактный ТМ (ТМГ) - 630 кВа</t>
  </si>
  <si>
    <t>Зажим контактный ТМ (ТМГ) - 1000 кВа</t>
  </si>
  <si>
    <t>Зажим контактный ТМ (ТМГ) -1600 кВа</t>
  </si>
  <si>
    <t>Зажим контактный ТМ (ТМГ)  -2000 кВа</t>
  </si>
  <si>
    <t>Зажим контактный ТМ (ТМГ) - 4000 кВа (2 шт.)</t>
  </si>
  <si>
    <t>Зажимы и клеммы выполнены в цилиндрической форме с внутренней резьбовой частью соединяемой с шпильками выводов силового трансформатора со стороны НН.
Установка контактных плашечных зажимов обязательна на силовых трансформаторах мощностью от 630 кВА и выше. Установка рекомендуется на силовых трансформаторах мощностью от 100 кВА и выше.</t>
  </si>
  <si>
    <t>Любые присоединительные и габаритные размеры контактных зажимов для трансформаторов и высоковольтных вводов могут быть изготовлены по чертежу Заказчика.</t>
  </si>
  <si>
    <t>Переключатели реечные ПТРЛ</t>
  </si>
  <si>
    <t>№</t>
  </si>
  <si>
    <t>Наименование продукции</t>
  </si>
  <si>
    <t>Цена от 100 000руб., с НДС</t>
  </si>
  <si>
    <t>L=115 мм.</t>
  </si>
  <si>
    <t>Шпилька НН (М12х1,75 мм.)</t>
  </si>
  <si>
    <t>L=185 мм.</t>
  </si>
  <si>
    <t>Шпилька НН (М16х2,0 мм.)</t>
  </si>
  <si>
    <t>L=220 мм.</t>
  </si>
  <si>
    <t>Шпилька НН (М20х2,5 мм.) или (1,5 мм. по заказу)</t>
  </si>
  <si>
    <t>Шпилька НН (М27х1,5 мм.) или (2,0 мм. по заказу)</t>
  </si>
  <si>
    <t>L=275 мм.</t>
  </si>
  <si>
    <t>Шпилька НН (М33х2,0 мм.)</t>
  </si>
  <si>
    <t>L=330 мм.</t>
  </si>
  <si>
    <t>Втулка (шайба) фиксирующая алюминиевая для шпильки М12х1,75 мм.</t>
  </si>
  <si>
    <t>Ф 45х15 мм.</t>
  </si>
  <si>
    <t>Втулка (шайба) фиксирующая алюминиевая для шпильки М16х2,0 мм.</t>
  </si>
  <si>
    <t>Ф 60х15 мм.</t>
  </si>
  <si>
    <t>Втулка (шайба) фиксирующая алюминиевая для шпильки М20х2,5 или по заказу 1,5 мм.</t>
  </si>
  <si>
    <t>Втулка (шайба) фиксирующая алюминиевая для шпильки М27х1,5 или по заказу 2,0 мм.</t>
  </si>
  <si>
    <t>Ф 80х15 мм.</t>
  </si>
  <si>
    <t>Втулка (шайба) фиксирующая алюминиевая для шпильки М33х2,0 мм.</t>
  </si>
  <si>
    <t>Ф 100х21 мм.</t>
  </si>
  <si>
    <t>шт.</t>
  </si>
  <si>
    <t>Головка изоляторная (колпачок) ВН ТМ(Г) - 25-1000 кВа. Ф отв. - 13 мм.</t>
  </si>
  <si>
    <t>Головка изоляторная (колпачок) НН ТМ(Г) - 25-160 кВа. Ф отв. - 13 мм.</t>
  </si>
  <si>
    <t>Головка изоляторная (колпачок) НН ТМ(Г) - 250 кВа. Ф отв. - 17 мм.</t>
  </si>
  <si>
    <t>Головка изоляторная (колпачок) НН ТМ(Г) - 400 кВа. Ф отв. - 21 мм.</t>
  </si>
  <si>
    <t>Головка изоляторная (колпачок) НН ТМ(Г) - 630 кВа. Ф отв. - 28 мм.</t>
  </si>
  <si>
    <t>Головка изоляторная (колпачок) НН ТМ(Г) - 1000 кВа. Ф отв. - 35 мм.</t>
  </si>
  <si>
    <t>Гайка латунная (высокая) М12х1,75 мм. S-19 мм.</t>
  </si>
  <si>
    <t>Гайка латунная (низкая) М12х1,75 мм. S-19 мм.</t>
  </si>
  <si>
    <t>Гайка латунная (высокая) М16х2,0 мм. S-24 мм.</t>
  </si>
  <si>
    <t>Гайка латунная (низкая) М16х2,0 мм. S-24 мм.</t>
  </si>
  <si>
    <t>Гайка латунная (высокая) М20х2,5 или по заказу 1,5 мм. S-27 мм.</t>
  </si>
  <si>
    <t>Гайка латунная (низкая) М20х2,5 или по заказу 1,5 мм. S-27 мм.</t>
  </si>
  <si>
    <t>Гайка латунная (высокая) М27х1,5 или по заказу 2,0 мм. S-36 мм.</t>
  </si>
  <si>
    <t>Гайка латунная (низкая) М27х1,5 или по заказу 2,0 мм. S-36 мм.</t>
  </si>
  <si>
    <t>Гайка латунная (высокая) М33х2,0 мм. S-46 мм.</t>
  </si>
  <si>
    <t>Гайка латунная (низкая) М33х2,0 мм. S-46 мм.</t>
  </si>
  <si>
    <t>Шайба плоская Ф13х24х1,5 мм.</t>
  </si>
  <si>
    <t>Шайба плоская Ф17х30х2,0 мм.</t>
  </si>
  <si>
    <t>Шайба плоская Ф21х37х2,0 мм.</t>
  </si>
  <si>
    <t>Шайба плоская Ф28х50х3,0 мм.</t>
  </si>
  <si>
    <t>Шайба плоская Ф35х66х3,0 мм.</t>
  </si>
  <si>
    <t>к-т.</t>
  </si>
  <si>
    <t>Ввод НН (ВСТ - 1/250) для ТМ(Г) - 25-160 кВА в сборе с изоляторами ИПТ и ИПТВ.</t>
  </si>
  <si>
    <t>Ввод НН (ВСТ - 1/400) для ТМ(Г) - 250 кВА в сборе с изоляторами ИПТ и ИПТВ.</t>
  </si>
  <si>
    <t>Ввод НН (ВСТ - 1/630) для ТМ(Г) - 400 кВА в сборе с изоляторами ИПТ и ИПТВ.</t>
  </si>
  <si>
    <t>Ввод НН (ВСТ - 1/1000) для ТМ(Г) - 630 кВА в сборе с изоляторами ИПТ и ИПТВ.</t>
  </si>
  <si>
    <t>Ввод НН (ВСТ - 1/1600) для ТМ(Г) - 1000 кВА в сборе с изоляторами ИПТ и ИПТВ.</t>
  </si>
  <si>
    <t>Ввода для силовых трансформаторов</t>
  </si>
  <si>
    <t>Шпильки для силовых трансформаторов</t>
  </si>
  <si>
    <t>Размеры Dхdхh, мм.</t>
  </si>
  <si>
    <t>Цена, с НДС</t>
  </si>
  <si>
    <r>
      <t>Ввод ВН (ВСТА - 6-10/250) для "</t>
    </r>
    <r>
      <rPr>
        <b/>
        <sz val="10"/>
        <rFont val="Arial"/>
        <family val="2"/>
        <charset val="204"/>
      </rPr>
      <t xml:space="preserve">ТМ" </t>
    </r>
    <r>
      <rPr>
        <sz val="10"/>
        <rFont val="Arial"/>
        <family val="2"/>
        <charset val="204"/>
      </rPr>
      <t>- 25-1600 кВА в сборе с изолятором ИПТ.</t>
    </r>
  </si>
  <si>
    <r>
      <t>Ввод ВН (ВСТА - 6-10/250) для "</t>
    </r>
    <r>
      <rPr>
        <b/>
        <sz val="10"/>
        <rFont val="Arial"/>
        <family val="2"/>
        <charset val="204"/>
      </rPr>
      <t xml:space="preserve">ТМ" и "ТМГ" </t>
    </r>
    <r>
      <rPr>
        <sz val="10"/>
        <rFont val="Arial"/>
        <family val="2"/>
        <charset val="204"/>
      </rPr>
      <t xml:space="preserve">- 25-1600 кВА </t>
    </r>
    <r>
      <rPr>
        <b/>
        <sz val="10"/>
        <rFont val="Arial"/>
        <family val="2"/>
        <charset val="204"/>
      </rPr>
      <t>(без изолятора ИПТ и ИПП)</t>
    </r>
  </si>
  <si>
    <r>
      <t xml:space="preserve">Ввод НН (ВСТ - 1/250) для ТМ(Г) - 25-160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</si>
  <si>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Ввод НН (ВСТ - 1/400) для ТМ(Г) - 250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</si>
  <si>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Ввод НН (ВСТ - 1/630) для ТМ(Г) - 400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</si>
  <si>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Ввод НН (ВСТ - 1/1000) для ТМ(Г) - 630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</si>
  <si>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Ввод НН (ВСТ - 1/1600) для ТМ(Г) - 1000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</si>
  <si>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Шпилька ВН для </t>
    </r>
    <r>
      <rPr>
        <b/>
        <sz val="10"/>
        <rFont val="Arial"/>
        <family val="2"/>
        <charset val="204"/>
      </rPr>
      <t>ТМ</t>
    </r>
    <r>
      <rPr>
        <sz val="10"/>
        <rFont val="Arial"/>
        <family val="2"/>
        <charset val="204"/>
      </rPr>
      <t xml:space="preserve"> с шайбой стальной оцинкованной (Ф13х30х3,0 мм.)</t>
    </r>
  </si>
  <si>
    <r>
      <t xml:space="preserve">Шпилька ВН для </t>
    </r>
    <r>
      <rPr>
        <b/>
        <sz val="10"/>
        <rFont val="Arial"/>
        <family val="2"/>
        <charset val="204"/>
      </rPr>
      <t>ТМГ</t>
    </r>
    <r>
      <rPr>
        <sz val="10"/>
        <rFont val="Arial"/>
        <family val="2"/>
        <charset val="204"/>
      </rPr>
      <t xml:space="preserve"> с шайбой стальной оцинкованной (Ф13х20х3,0 мм.)</t>
    </r>
  </si>
  <si>
    <t>Переключатель ПТРЛ-5-5А (звезда) для ТМ(Г) - 25-40 кВА. (посадочный (установочный) размер - 514 мм., габаритный размер (длина) - 595 мм.)</t>
  </si>
  <si>
    <t>Переключатель ПТРЛ-5-25А (звезда) для ТМ(Г) - 63-250 кВА. (посадочный (установочный) размер - 580 мм., габаритный размер (длина) - 610 мм.)</t>
  </si>
  <si>
    <t>Переключатель ПТРЛ-5-63А (звезда) для ТМ(Г) - 25-250 кВА. (посадочный (установочный) размер - 357 мм., габаритный размер (длина) - 588 мм.)</t>
  </si>
  <si>
    <t>Переключатель ПТРЛ-5-63А с валом, смещенным к центру переключателя для ТМ(Г) - 25-250 кВА. (посадочный (установочный) размер - 490 мм., габаритный размер (длина) - 520 мм.)</t>
  </si>
  <si>
    <t>Переключатель ПТРЛ-6-63А (треугольник) для ТМ(Г) - 25-250 кВА. (посадочный (установочный) размер - 357 мм., габаритный размер (длина) - 588 мм.)</t>
  </si>
  <si>
    <t xml:space="preserve">Переключатель ПТРЛ-5-80А (звезда) для ТМ(Г) - 400-630 кВА. (посадочный (установочный) размер - 366 мм., габаритный размер (длина) - 571 мм.) </t>
  </si>
  <si>
    <t xml:space="preserve">Переключатель ПТРЛ-6-80А (треугольник) для ТМ(Г) - 400-630 кВА. (посадочный (установочный) размер - 366 мм., габаритный размер (длина) - 582 мм.)  </t>
  </si>
  <si>
    <t xml:space="preserve">Переключатель ПТРЛ-5-160А (звезда) для ТМ(Г) - 1000-1600 кВА. (посадочный (установочный) размер - 265 мм., габаритный размер (длина) - 645 мм.) </t>
  </si>
  <si>
    <t>Переключатель ПТРЛ-6-160А (треугольник) для ТМ(Г) - 1000-1600 кВА. (посадочный (установочный) размер - 265 мм., габаритный размер (длина) - 695 мм.)</t>
  </si>
  <si>
    <r>
      <t>Ввод ВН (ВСТА - 6-10/250) для "</t>
    </r>
    <r>
      <rPr>
        <b/>
        <sz val="10"/>
        <rFont val="Arial"/>
        <family val="2"/>
        <charset val="204"/>
      </rPr>
      <t>ТМГ"</t>
    </r>
    <r>
      <rPr>
        <sz val="10"/>
        <rFont val="Arial"/>
        <family val="2"/>
        <charset val="204"/>
      </rPr>
      <t xml:space="preserve"> - 25-1600 кВА в сборе с изолятором ИПП.(под заказ)</t>
    </r>
  </si>
  <si>
    <t>цены НПО "ЭлектроКомплект" с 01.06.16 г.</t>
  </si>
  <si>
    <r>
      <rPr>
        <b/>
        <sz val="11"/>
        <rFont val="Arial"/>
        <family val="2"/>
        <charset val="204"/>
      </rPr>
      <t xml:space="preserve">ОБЩЕСТВО С ОГРАНИЧЕННОЙ ОТВЕТСТВЕННОСТЬЮ 
НПО «ЭлектроКомплект»
428000, ЧР, г.Чебоксары, пр.Тракторостроителей, д.6
ИНН 2130162736   КПП 213001001 ОГРН 1152130014321
р/с№:40702810500000090240 
АКБ «ЧУВАШКРЕДИТПРОМБАНК» ПАО 
БИК 049706725 к/с№:30101810200000000725  
   </t>
    </r>
    <r>
      <rPr>
        <b/>
        <sz val="12"/>
        <rFont val="Arial"/>
        <family val="2"/>
        <charset val="204"/>
      </rPr>
      <t xml:space="preserve">
</t>
    </r>
  </si>
  <si>
    <t>Трансформатор ТМ</t>
  </si>
  <si>
    <t>Трансформатор ТМФ</t>
  </si>
  <si>
    <t>Трансформатор ТМГ</t>
  </si>
  <si>
    <t>Трансформатор ТМЗ</t>
  </si>
  <si>
    <t>Ремкомплекты для силового трансформатора от 25 до 2500 кВа</t>
  </si>
  <si>
    <t>Ремонтный комплект для силового трансформатора 25-160 кВа</t>
  </si>
  <si>
    <t>-</t>
  </si>
  <si>
    <t>Ремонтный комплект для силового трансформатора  250 кВа</t>
  </si>
  <si>
    <t>Ремонтный комплект для силового трансформатора 400 кВа</t>
  </si>
  <si>
    <t xml:space="preserve">Ремонтный комплект для силового трансформатора 560 кВа (устар.) </t>
  </si>
  <si>
    <t>Ремонтный комплект для силового трансформатора 630 кВа</t>
  </si>
  <si>
    <t>Ремонтный комплект для силового трансформатора 720 кВа (устар.)</t>
  </si>
  <si>
    <t>Ремонтный комплект для силового трансформатора 1000 кВа</t>
  </si>
  <si>
    <t>Ремонтный комплект для силового трансформатора 1250 кВа</t>
  </si>
  <si>
    <t>Ремонтный комплект для силового трансформатора 1600 кВа</t>
  </si>
  <si>
    <t>Ремонтный комплект для силового трансформатора 2000 кВа</t>
  </si>
  <si>
    <t>Ремонтный комплект для силового трансформатора 2500 кВа</t>
  </si>
  <si>
    <t>Ремкомплекты для силового трансформатора мощностью от  25 до 2500 кВа (включая изоляторы)</t>
  </si>
  <si>
    <t>Ремонтный комплект для силового трансформатора 25-160 кВа (включая изоляторы)</t>
  </si>
  <si>
    <t>Ремонтный комплект для силового трансформатора 250 кВа (включая изоляторы)</t>
  </si>
  <si>
    <t>Ремонтный комплект для силового трансформатора 400 кВа (включая изоляторы)</t>
  </si>
  <si>
    <t xml:space="preserve">Ремонтный комплект для силового трансформатора 560 кВа (устар.) (включая изоляторы) </t>
  </si>
  <si>
    <t>Ремонтный комплект для силового трансформатора 630 кВа (включая изоляторы)</t>
  </si>
  <si>
    <t>Ремонтный комплект для силового трансформатора 720 кВа (устар.) (включая изоляторы)</t>
  </si>
  <si>
    <t>Ремонтный комплект для силового трансформатора 1000 кВа (включая изоляторы)</t>
  </si>
  <si>
    <t>Ремонтный комплект для силового трансформатора 1250 кВа (включая изоляторы)</t>
  </si>
  <si>
    <t>Ремонтный комплект для силового трансформатора 1600 (включая изоляторы)</t>
  </si>
  <si>
    <t>Ремонтный комплект для силового трансформатора 2000 (включая изоляторы)</t>
  </si>
  <si>
    <t>по запросу</t>
  </si>
  <si>
    <t>Ремонтный комплект для силового трансформатора 2500 (включая изоляторы)</t>
  </si>
  <si>
    <t>прокладка на основе маслобензостойкой резины (МБС-6) под изолятор ВН – 3 шт;</t>
  </si>
  <si>
    <t>прокладка на основе маслобензостойкой резины (МБС-6) под изолятор НН – 3+1 шт;</t>
  </si>
  <si>
    <t>втулка резиновая (бочонок) над изолятор ВН — 3 шт.;</t>
  </si>
  <si>
    <t>втулка резиновая (бочонок) над изолятор НН — 3+1 шт.;</t>
  </si>
  <si>
    <t>прокладка (МБС-6) под масломерное стекло с пазом — 1 шт.;</t>
  </si>
  <si>
    <t>масломерное стекло (оргстекло) — 1 шт.;</t>
  </si>
  <si>
    <t>прокладка (МБС-6) под отстойник расширительного бака с пазом— 1 шт.;</t>
  </si>
  <si>
    <t>колпак отстойника (прозрачный пластик) — 1 шт.;</t>
  </si>
  <si>
    <t>прокладка (МБС-6) переключателя — 1 шт.;</t>
  </si>
  <si>
    <t>прокладка (МБС-6) воздухоосушителя- 1 шт.;</t>
  </si>
  <si>
    <t>прокладка (МБС-6) под расширительный бак- 1 шт.;</t>
  </si>
  <si>
    <t>кольцо уплотнительное клапана избыточного давления — 1 шт.</t>
  </si>
  <si>
    <t>изоляторы на ВН-3 шт;</t>
  </si>
  <si>
    <t>изоляторы на НН - 4+4 шт.</t>
  </si>
  <si>
    <t>ВНИМАНИЕ!!!! РОЗНИЧНЫЕ ЦЕНЫ!!!! ОПТ от 10 000!!!!</t>
  </si>
  <si>
    <t>ЦЕНЫ НПО "ЭлектроКомплект" с 01.06.16 г.</t>
  </si>
  <si>
    <t>в ремкомплект для трансформаторов ТМ и ТМФ входит:</t>
  </si>
  <si>
    <t>в ремкомплект для трансформаторов ТМ и ТМФ (включая изоляторы) входит:</t>
  </si>
  <si>
    <t>в ремкомплект для трансформаторов ТМГ и ТМЗ входит:</t>
  </si>
  <si>
    <t>в ремкомплект для трансформаторов ТМГ и ТМЗ (включая изоляторы) входит:</t>
  </si>
</sst>
</file>

<file path=xl/styles.xml><?xml version="1.0" encoding="utf-8"?>
<styleSheet xmlns="http://schemas.openxmlformats.org/spreadsheetml/2006/main">
  <numFmts count="2">
    <numFmt numFmtId="164" formatCode="#,##0.0&quot;р.&quot;"/>
    <numFmt numFmtId="165" formatCode="#,##0.00&quot;р.&quot;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i/>
      <sz val="14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2"/>
      <color rgb="FFFF0000"/>
      <name val="Arial Cyr"/>
      <charset val="204"/>
    </font>
    <font>
      <b/>
      <i/>
      <sz val="12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89">
    <xf numFmtId="0" fontId="0" fillId="0" borderId="0" xfId="0"/>
    <xf numFmtId="0" fontId="9" fillId="0" borderId="0" xfId="0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" fillId="0" borderId="0" xfId="0" applyFont="1"/>
    <xf numFmtId="164" fontId="0" fillId="0" borderId="0" xfId="0" applyNumberFormat="1"/>
    <xf numFmtId="164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indent="1"/>
    </xf>
    <xf numFmtId="0" fontId="7" fillId="0" borderId="0" xfId="0" applyFont="1" applyAlignment="1">
      <alignment horizontal="center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0" fillId="0" borderId="0" xfId="0"/>
    <xf numFmtId="0" fontId="11" fillId="0" borderId="1" xfId="1" applyFont="1" applyBorder="1" applyAlignment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/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1" fontId="3" fillId="0" borderId="2" xfId="1" applyNumberFormat="1" applyFont="1" applyFill="1" applyBorder="1" applyAlignment="1" applyProtection="1">
      <alignment horizontal="center" vertical="center" wrapText="1"/>
    </xf>
    <xf numFmtId="1" fontId="3" fillId="0" borderId="3" xfId="1" applyNumberFormat="1" applyFont="1" applyFill="1" applyBorder="1" applyAlignment="1" applyProtection="1">
      <alignment horizontal="center" vertical="center" wrapText="1"/>
    </xf>
    <xf numFmtId="1" fontId="3" fillId="0" borderId="4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2" fontId="6" fillId="0" borderId="1" xfId="2" applyNumberFormat="1" applyFont="1" applyBorder="1" applyAlignment="1">
      <alignment wrapText="1"/>
    </xf>
    <xf numFmtId="164" fontId="10" fillId="0" borderId="1" xfId="2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2" fontId="15" fillId="0" borderId="5" xfId="2" applyNumberFormat="1" applyFont="1" applyBorder="1" applyAlignment="1">
      <alignment horizontal="center" vertical="center" wrapText="1"/>
    </xf>
    <xf numFmtId="2" fontId="15" fillId="0" borderId="6" xfId="2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/>
    <xf numFmtId="0" fontId="16" fillId="0" borderId="0" xfId="0" applyFont="1"/>
    <xf numFmtId="1" fontId="19" fillId="0" borderId="2" xfId="1" applyNumberFormat="1" applyFont="1" applyFill="1" applyBorder="1" applyAlignment="1" applyProtection="1">
      <alignment horizontal="center" vertical="center" wrapText="1"/>
    </xf>
    <xf numFmtId="1" fontId="19" fillId="0" borderId="3" xfId="1" applyNumberFormat="1" applyFont="1" applyFill="1" applyBorder="1" applyAlignment="1" applyProtection="1">
      <alignment horizontal="center" vertical="center" wrapText="1"/>
    </xf>
    <xf numFmtId="1" fontId="19" fillId="0" borderId="4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left" wrapText="1"/>
    </xf>
    <xf numFmtId="0" fontId="17" fillId="0" borderId="2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7" fillId="0" borderId="0" xfId="0" applyFont="1" applyBorder="1" applyAlignment="1"/>
    <xf numFmtId="0" fontId="1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selection activeCell="C56" sqref="C56"/>
    </sheetView>
  </sheetViews>
  <sheetFormatPr defaultRowHeight="12.75"/>
  <cols>
    <col min="1" max="1" width="64.28515625" style="23" customWidth="1"/>
    <col min="2" max="2" width="22.42578125" style="52" customWidth="1"/>
    <col min="3" max="3" width="22.85546875" style="52" customWidth="1"/>
    <col min="4" max="4" width="23.85546875" style="52" customWidth="1"/>
    <col min="5" max="5" width="21.28515625" style="52" customWidth="1"/>
  </cols>
  <sheetData>
    <row r="1" spans="1:5" ht="117" customHeight="1">
      <c r="A1" s="25" t="s">
        <v>103</v>
      </c>
      <c r="B1" s="25"/>
      <c r="C1" s="25"/>
      <c r="D1" s="25"/>
      <c r="E1" s="25"/>
    </row>
    <row r="2" spans="1:5" s="23" customFormat="1" ht="15.75">
      <c r="A2" s="55" t="s">
        <v>149</v>
      </c>
      <c r="B2" s="56"/>
      <c r="C2" s="56"/>
      <c r="D2" s="56"/>
      <c r="E2" s="57"/>
    </row>
    <row r="3" spans="1:5" ht="18">
      <c r="A3" s="24" t="s">
        <v>148</v>
      </c>
      <c r="B3" s="24"/>
      <c r="C3" s="24"/>
      <c r="D3" s="24"/>
      <c r="E3" s="24"/>
    </row>
    <row r="4" spans="1:5" ht="26.25" customHeight="1">
      <c r="A4" s="2" t="s">
        <v>16</v>
      </c>
      <c r="B4" s="2" t="s">
        <v>104</v>
      </c>
      <c r="C4" s="40" t="s">
        <v>105</v>
      </c>
      <c r="D4" s="40" t="s">
        <v>106</v>
      </c>
      <c r="E4" s="40" t="s">
        <v>107</v>
      </c>
    </row>
    <row r="5" spans="1:5" ht="15">
      <c r="A5" s="41" t="s">
        <v>108</v>
      </c>
      <c r="B5" s="41"/>
      <c r="C5" s="41"/>
      <c r="D5" s="41"/>
      <c r="E5" s="41"/>
    </row>
    <row r="6" spans="1:5">
      <c r="A6" s="42" t="s">
        <v>109</v>
      </c>
      <c r="B6" s="43">
        <v>1200</v>
      </c>
      <c r="C6" s="43">
        <v>1200</v>
      </c>
      <c r="D6" s="44">
        <v>1000</v>
      </c>
      <c r="E6" s="45" t="s">
        <v>110</v>
      </c>
    </row>
    <row r="7" spans="1:5">
      <c r="A7" s="42" t="s">
        <v>111</v>
      </c>
      <c r="B7" s="43">
        <v>1300</v>
      </c>
      <c r="C7" s="43">
        <v>1300</v>
      </c>
      <c r="D7" s="44">
        <v>1100</v>
      </c>
      <c r="E7" s="45" t="s">
        <v>110</v>
      </c>
    </row>
    <row r="8" spans="1:5">
      <c r="A8" s="42" t="s">
        <v>112</v>
      </c>
      <c r="B8" s="46">
        <v>1400</v>
      </c>
      <c r="C8" s="46">
        <v>1400</v>
      </c>
      <c r="D8" s="44">
        <v>1150</v>
      </c>
      <c r="E8" s="44">
        <v>1150</v>
      </c>
    </row>
    <row r="9" spans="1:5">
      <c r="A9" s="42" t="s">
        <v>113</v>
      </c>
      <c r="B9" s="46">
        <v>1750</v>
      </c>
      <c r="C9" s="46">
        <v>1750</v>
      </c>
      <c r="D9" s="44">
        <v>1450</v>
      </c>
      <c r="E9" s="44">
        <v>1450</v>
      </c>
    </row>
    <row r="10" spans="1:5">
      <c r="A10" s="42" t="s">
        <v>114</v>
      </c>
      <c r="B10" s="46">
        <v>1750</v>
      </c>
      <c r="C10" s="46">
        <v>1750</v>
      </c>
      <c r="D10" s="44">
        <v>1450</v>
      </c>
      <c r="E10" s="44">
        <v>1450</v>
      </c>
    </row>
    <row r="11" spans="1:5">
      <c r="A11" s="42" t="s">
        <v>115</v>
      </c>
      <c r="B11" s="46">
        <v>2100</v>
      </c>
      <c r="C11" s="46">
        <v>2100</v>
      </c>
      <c r="D11" s="44">
        <v>1900</v>
      </c>
      <c r="E11" s="44">
        <v>1900</v>
      </c>
    </row>
    <row r="12" spans="1:5">
      <c r="A12" s="42" t="s">
        <v>116</v>
      </c>
      <c r="B12" s="46">
        <v>2100</v>
      </c>
      <c r="C12" s="46">
        <v>2100</v>
      </c>
      <c r="D12" s="44">
        <v>1900</v>
      </c>
      <c r="E12" s="44">
        <v>1900</v>
      </c>
    </row>
    <row r="13" spans="1:5">
      <c r="A13" s="42" t="s">
        <v>117</v>
      </c>
      <c r="B13" s="46">
        <v>2450</v>
      </c>
      <c r="C13" s="46">
        <v>2450</v>
      </c>
      <c r="D13" s="44">
        <v>2050</v>
      </c>
      <c r="E13" s="44">
        <v>2050</v>
      </c>
    </row>
    <row r="14" spans="1:5">
      <c r="A14" s="42" t="s">
        <v>118</v>
      </c>
      <c r="B14" s="46">
        <v>2700</v>
      </c>
      <c r="C14" s="46">
        <v>2700</v>
      </c>
      <c r="D14" s="44">
        <v>2400</v>
      </c>
      <c r="E14" s="44">
        <v>2400</v>
      </c>
    </row>
    <row r="15" spans="1:5">
      <c r="A15" s="42" t="s">
        <v>119</v>
      </c>
      <c r="B15" s="46">
        <v>2900</v>
      </c>
      <c r="C15" s="46">
        <v>2900</v>
      </c>
      <c r="D15" s="44">
        <v>2550</v>
      </c>
      <c r="E15" s="44">
        <v>2550</v>
      </c>
    </row>
    <row r="16" spans="1:5">
      <c r="A16" s="42" t="s">
        <v>120</v>
      </c>
      <c r="B16" s="46">
        <v>3400</v>
      </c>
      <c r="C16" s="46">
        <v>3400</v>
      </c>
      <c r="D16" s="44">
        <v>2900</v>
      </c>
      <c r="E16" s="44">
        <v>2900</v>
      </c>
    </row>
    <row r="17" spans="1:7" ht="15">
      <c r="A17" s="47" t="s">
        <v>121</v>
      </c>
      <c r="B17" s="47"/>
      <c r="C17" s="47"/>
      <c r="D17" s="47"/>
      <c r="E17" s="47"/>
    </row>
    <row r="18" spans="1:7" ht="25.5">
      <c r="A18" s="42" t="s">
        <v>122</v>
      </c>
      <c r="B18" s="46">
        <v>3650</v>
      </c>
      <c r="C18" s="46">
        <v>3650</v>
      </c>
      <c r="D18" s="44">
        <v>3500</v>
      </c>
      <c r="E18" s="48" t="s">
        <v>110</v>
      </c>
    </row>
    <row r="19" spans="1:7" ht="25.5">
      <c r="A19" s="42" t="s">
        <v>123</v>
      </c>
      <c r="B19" s="46">
        <v>4000</v>
      </c>
      <c r="C19" s="46">
        <v>4000</v>
      </c>
      <c r="D19" s="44">
        <v>3900</v>
      </c>
      <c r="E19" s="48" t="s">
        <v>110</v>
      </c>
    </row>
    <row r="20" spans="1:7" ht="25.5">
      <c r="A20" s="42" t="s">
        <v>124</v>
      </c>
      <c r="B20" s="46">
        <v>4000</v>
      </c>
      <c r="C20" s="46">
        <v>4000</v>
      </c>
      <c r="D20" s="44">
        <v>3900</v>
      </c>
      <c r="E20" s="44">
        <v>3900</v>
      </c>
    </row>
    <row r="21" spans="1:7" ht="25.5">
      <c r="A21" s="42" t="s">
        <v>125</v>
      </c>
      <c r="B21" s="46">
        <v>4600</v>
      </c>
      <c r="C21" s="46">
        <v>4600</v>
      </c>
      <c r="D21" s="44">
        <v>4450</v>
      </c>
      <c r="E21" s="44">
        <v>4450</v>
      </c>
    </row>
    <row r="22" spans="1:7" ht="25.5">
      <c r="A22" s="42" t="s">
        <v>126</v>
      </c>
      <c r="B22" s="46">
        <v>4600</v>
      </c>
      <c r="C22" s="46">
        <v>4600</v>
      </c>
      <c r="D22" s="44">
        <v>4450</v>
      </c>
      <c r="E22" s="44">
        <v>4450</v>
      </c>
    </row>
    <row r="23" spans="1:7" ht="25.5">
      <c r="A23" s="42" t="s">
        <v>127</v>
      </c>
      <c r="B23" s="46">
        <v>5450</v>
      </c>
      <c r="C23" s="46">
        <v>5450</v>
      </c>
      <c r="D23" s="44">
        <v>5100</v>
      </c>
      <c r="E23" s="44">
        <v>5100</v>
      </c>
    </row>
    <row r="24" spans="1:7" ht="25.5">
      <c r="A24" s="42" t="s">
        <v>128</v>
      </c>
      <c r="B24" s="46">
        <v>5450</v>
      </c>
      <c r="C24" s="46">
        <v>5450</v>
      </c>
      <c r="D24" s="44">
        <v>5100</v>
      </c>
      <c r="E24" s="44">
        <v>5100</v>
      </c>
    </row>
    <row r="25" spans="1:7" ht="25.5">
      <c r="A25" s="42" t="s">
        <v>129</v>
      </c>
      <c r="B25" s="46">
        <v>5600</v>
      </c>
      <c r="C25" s="46">
        <v>5600</v>
      </c>
      <c r="D25" s="44">
        <v>5280</v>
      </c>
      <c r="E25" s="44">
        <v>5280</v>
      </c>
    </row>
    <row r="26" spans="1:7" ht="25.5">
      <c r="A26" s="42" t="s">
        <v>130</v>
      </c>
      <c r="B26" s="46">
        <v>5900</v>
      </c>
      <c r="C26" s="46">
        <v>5900</v>
      </c>
      <c r="D26" s="44">
        <v>5600</v>
      </c>
      <c r="E26" s="44">
        <v>5600</v>
      </c>
    </row>
    <row r="27" spans="1:7" ht="25.5">
      <c r="A27" s="42" t="s">
        <v>131</v>
      </c>
      <c r="B27" s="46" t="s">
        <v>132</v>
      </c>
      <c r="C27" s="46" t="s">
        <v>132</v>
      </c>
      <c r="D27" s="46" t="s">
        <v>132</v>
      </c>
      <c r="E27" s="46" t="s">
        <v>132</v>
      </c>
    </row>
    <row r="28" spans="1:7" ht="25.5">
      <c r="A28" s="42" t="s">
        <v>133</v>
      </c>
      <c r="B28" s="46" t="s">
        <v>132</v>
      </c>
      <c r="C28" s="46" t="s">
        <v>132</v>
      </c>
      <c r="D28" s="46" t="s">
        <v>132</v>
      </c>
      <c r="E28" s="46" t="s">
        <v>132</v>
      </c>
    </row>
    <row r="29" spans="1:7" ht="14.25">
      <c r="A29" s="49"/>
      <c r="B29" s="50"/>
      <c r="C29" s="51"/>
      <c r="D29" s="51"/>
    </row>
    <row r="30" spans="1:7" ht="18.75" customHeight="1">
      <c r="A30" s="73" t="s">
        <v>150</v>
      </c>
      <c r="B30" s="73"/>
      <c r="C30" s="73" t="s">
        <v>152</v>
      </c>
      <c r="D30" s="73"/>
      <c r="E30" s="73"/>
      <c r="F30" s="73"/>
      <c r="G30" s="73"/>
    </row>
    <row r="31" spans="1:7" ht="14.25">
      <c r="A31" s="74" t="s">
        <v>134</v>
      </c>
      <c r="B31" s="75"/>
      <c r="C31" s="79" t="s">
        <v>134</v>
      </c>
      <c r="D31" s="79"/>
      <c r="E31" s="79"/>
      <c r="F31" s="79"/>
      <c r="G31" s="80"/>
    </row>
    <row r="32" spans="1:7" ht="14.25">
      <c r="A32" s="74" t="s">
        <v>135</v>
      </c>
      <c r="B32" s="75"/>
      <c r="C32" s="79" t="s">
        <v>135</v>
      </c>
      <c r="D32" s="79"/>
      <c r="E32" s="79"/>
      <c r="F32" s="80"/>
      <c r="G32" s="80"/>
    </row>
    <row r="33" spans="1:7" ht="14.25">
      <c r="A33" s="74" t="s">
        <v>136</v>
      </c>
      <c r="B33" s="75"/>
      <c r="C33" s="76" t="s">
        <v>136</v>
      </c>
      <c r="D33" s="76"/>
      <c r="E33" s="76"/>
      <c r="F33" s="76"/>
      <c r="G33" s="76"/>
    </row>
    <row r="34" spans="1:7" ht="14.25">
      <c r="A34" s="74" t="s">
        <v>137</v>
      </c>
      <c r="B34" s="75"/>
      <c r="C34" s="76" t="s">
        <v>137</v>
      </c>
      <c r="D34" s="76"/>
      <c r="E34" s="76"/>
      <c r="F34" s="76"/>
      <c r="G34" s="76"/>
    </row>
    <row r="35" spans="1:7" ht="14.25">
      <c r="A35" s="74" t="s">
        <v>138</v>
      </c>
      <c r="B35" s="75"/>
      <c r="C35" s="76" t="s">
        <v>138</v>
      </c>
      <c r="D35" s="76"/>
      <c r="E35" s="76"/>
      <c r="F35" s="76"/>
      <c r="G35" s="76"/>
    </row>
    <row r="36" spans="1:7" ht="14.25">
      <c r="A36" s="74" t="s">
        <v>139</v>
      </c>
      <c r="B36" s="75"/>
      <c r="C36" s="76" t="s">
        <v>139</v>
      </c>
      <c r="D36" s="76"/>
      <c r="E36" s="76"/>
      <c r="F36" s="76"/>
      <c r="G36" s="76"/>
    </row>
    <row r="37" spans="1:7" ht="14.25">
      <c r="A37" s="74" t="s">
        <v>140</v>
      </c>
      <c r="B37" s="75"/>
      <c r="C37" s="76" t="s">
        <v>142</v>
      </c>
      <c r="D37" s="76"/>
      <c r="E37" s="76"/>
      <c r="F37" s="76"/>
      <c r="G37" s="76"/>
    </row>
    <row r="38" spans="1:7" ht="14.25">
      <c r="A38" s="74" t="s">
        <v>141</v>
      </c>
      <c r="B38" s="75"/>
      <c r="C38" s="76" t="s">
        <v>143</v>
      </c>
      <c r="D38" s="76"/>
      <c r="E38" s="76"/>
      <c r="F38" s="76"/>
      <c r="G38" s="76"/>
    </row>
    <row r="39" spans="1:7" ht="14.25">
      <c r="A39" s="74" t="s">
        <v>142</v>
      </c>
      <c r="B39" s="75"/>
      <c r="C39" s="76" t="s">
        <v>145</v>
      </c>
      <c r="D39" s="76"/>
      <c r="E39" s="76"/>
      <c r="F39" s="76"/>
      <c r="G39" s="76"/>
    </row>
    <row r="40" spans="1:7" ht="14.25">
      <c r="A40" s="74" t="s">
        <v>143</v>
      </c>
      <c r="B40" s="75"/>
      <c r="C40" s="86"/>
      <c r="D40" s="87"/>
      <c r="E40" s="87"/>
      <c r="F40" s="87"/>
      <c r="G40" s="87"/>
    </row>
    <row r="41" spans="1:7" ht="14.25">
      <c r="A41" s="74" t="s">
        <v>144</v>
      </c>
      <c r="B41" s="75"/>
      <c r="C41" s="88"/>
      <c r="D41" s="85"/>
      <c r="E41" s="85"/>
      <c r="F41" s="85"/>
      <c r="G41" s="85"/>
    </row>
    <row r="42" spans="1:7" ht="14.25">
      <c r="A42" s="74" t="s">
        <v>145</v>
      </c>
      <c r="B42" s="75"/>
      <c r="C42" s="88"/>
      <c r="D42" s="85"/>
      <c r="E42" s="85"/>
      <c r="F42" s="85"/>
      <c r="G42" s="85"/>
    </row>
    <row r="43" spans="1:7" ht="14.25">
      <c r="A43" s="53"/>
      <c r="B43" s="51"/>
      <c r="C43" s="81"/>
      <c r="D43" s="82"/>
      <c r="E43" s="83"/>
      <c r="F43" s="84"/>
      <c r="G43" s="84"/>
    </row>
    <row r="44" spans="1:7" ht="36.75" customHeight="1">
      <c r="A44" s="73" t="s">
        <v>151</v>
      </c>
      <c r="B44" s="73"/>
      <c r="C44" s="73" t="s">
        <v>153</v>
      </c>
      <c r="D44" s="73"/>
      <c r="E44" s="73"/>
      <c r="F44" s="73"/>
      <c r="G44" s="73"/>
    </row>
    <row r="45" spans="1:7" ht="14.25">
      <c r="A45" s="76" t="s">
        <v>134</v>
      </c>
      <c r="B45" s="76"/>
      <c r="C45" s="76" t="s">
        <v>134</v>
      </c>
      <c r="D45" s="76"/>
      <c r="E45" s="76"/>
      <c r="F45" s="76"/>
      <c r="G45" s="76"/>
    </row>
    <row r="46" spans="1:7" ht="14.25">
      <c r="A46" s="76" t="s">
        <v>135</v>
      </c>
      <c r="B46" s="76"/>
      <c r="C46" s="76" t="s">
        <v>135</v>
      </c>
      <c r="D46" s="76"/>
      <c r="E46" s="76"/>
      <c r="F46" s="76"/>
      <c r="G46" s="76"/>
    </row>
    <row r="47" spans="1:7" ht="14.25">
      <c r="A47" s="76" t="s">
        <v>136</v>
      </c>
      <c r="B47" s="76"/>
      <c r="C47" s="76" t="s">
        <v>136</v>
      </c>
      <c r="D47" s="76"/>
      <c r="E47" s="76"/>
      <c r="F47" s="76"/>
      <c r="G47" s="76"/>
    </row>
    <row r="48" spans="1:7" ht="14.25">
      <c r="A48" s="76" t="s">
        <v>137</v>
      </c>
      <c r="B48" s="76"/>
      <c r="C48" s="76" t="s">
        <v>137</v>
      </c>
      <c r="D48" s="76"/>
      <c r="E48" s="76"/>
      <c r="F48" s="76"/>
      <c r="G48" s="76"/>
    </row>
    <row r="49" spans="1:8" ht="14.25">
      <c r="A49" s="76" t="s">
        <v>138</v>
      </c>
      <c r="B49" s="76"/>
      <c r="C49" s="76" t="s">
        <v>138</v>
      </c>
      <c r="D49" s="76"/>
      <c r="E49" s="76"/>
      <c r="F49" s="76"/>
      <c r="G49" s="76"/>
    </row>
    <row r="50" spans="1:8" ht="14.25">
      <c r="A50" s="76" t="s">
        <v>139</v>
      </c>
      <c r="B50" s="76"/>
      <c r="C50" s="76" t="s">
        <v>139</v>
      </c>
      <c r="D50" s="76"/>
      <c r="E50" s="76"/>
      <c r="F50" s="76"/>
      <c r="G50" s="76"/>
    </row>
    <row r="51" spans="1:8" ht="14.25">
      <c r="A51" s="76" t="s">
        <v>140</v>
      </c>
      <c r="B51" s="76"/>
      <c r="C51" s="76" t="s">
        <v>142</v>
      </c>
      <c r="D51" s="76"/>
      <c r="E51" s="76"/>
      <c r="F51" s="76"/>
      <c r="G51" s="76"/>
    </row>
    <row r="52" spans="1:8" ht="14.25">
      <c r="A52" s="76" t="s">
        <v>141</v>
      </c>
      <c r="B52" s="76"/>
      <c r="C52" s="76" t="s">
        <v>143</v>
      </c>
      <c r="D52" s="76"/>
      <c r="E52" s="76"/>
      <c r="F52" s="76"/>
      <c r="G52" s="76"/>
    </row>
    <row r="53" spans="1:8" ht="14.25">
      <c r="A53" s="76" t="s">
        <v>142</v>
      </c>
      <c r="B53" s="76"/>
      <c r="C53" s="76" t="s">
        <v>145</v>
      </c>
      <c r="D53" s="76"/>
      <c r="E53" s="76"/>
      <c r="F53" s="76"/>
      <c r="G53" s="76"/>
    </row>
    <row r="54" spans="1:8" ht="15">
      <c r="A54" s="76" t="s">
        <v>143</v>
      </c>
      <c r="B54" s="76"/>
      <c r="C54" s="77" t="s">
        <v>146</v>
      </c>
      <c r="D54" s="77"/>
      <c r="E54" s="77"/>
      <c r="F54" s="77"/>
      <c r="G54" s="77"/>
      <c r="H54" s="78"/>
    </row>
    <row r="55" spans="1:8" ht="15">
      <c r="A55" s="76" t="s">
        <v>144</v>
      </c>
      <c r="B55" s="76"/>
      <c r="C55" s="77" t="s">
        <v>147</v>
      </c>
      <c r="D55" s="77"/>
      <c r="E55" s="77"/>
      <c r="F55" s="77"/>
      <c r="G55" s="77"/>
    </row>
    <row r="56" spans="1:8" ht="14.25">
      <c r="A56" s="76" t="s">
        <v>145</v>
      </c>
      <c r="B56" s="76"/>
    </row>
    <row r="57" spans="1:8" ht="15">
      <c r="A57" s="77" t="s">
        <v>146</v>
      </c>
      <c r="B57" s="77"/>
    </row>
    <row r="58" spans="1:8" ht="15">
      <c r="A58" s="77" t="s">
        <v>147</v>
      </c>
      <c r="B58" s="77"/>
    </row>
    <row r="59" spans="1:8" ht="14.25">
      <c r="A59" s="54"/>
      <c r="B59" s="51"/>
      <c r="C59" s="51"/>
      <c r="D59" s="51"/>
    </row>
  </sheetData>
  <mergeCells count="55">
    <mergeCell ref="C54:G54"/>
    <mergeCell ref="C55:G55"/>
    <mergeCell ref="C40:G42"/>
    <mergeCell ref="C49:G49"/>
    <mergeCell ref="C50:G50"/>
    <mergeCell ref="C51:G51"/>
    <mergeCell ref="C52:G52"/>
    <mergeCell ref="C36:G36"/>
    <mergeCell ref="C35:G35"/>
    <mergeCell ref="C34:G34"/>
    <mergeCell ref="C33:G33"/>
    <mergeCell ref="C30:G30"/>
    <mergeCell ref="C38:G38"/>
    <mergeCell ref="C37:G37"/>
    <mergeCell ref="C53:G53"/>
    <mergeCell ref="C45:G45"/>
    <mergeCell ref="C46:G46"/>
    <mergeCell ref="C47:G47"/>
    <mergeCell ref="C48:G48"/>
    <mergeCell ref="C39:G39"/>
    <mergeCell ref="C44:G44"/>
    <mergeCell ref="A57:B57"/>
    <mergeCell ref="A58:B58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6:B36"/>
    <mergeCell ref="A35:B35"/>
    <mergeCell ref="A34:B34"/>
    <mergeCell ref="A33:B33"/>
    <mergeCell ref="A32:B32"/>
    <mergeCell ref="A31:B31"/>
    <mergeCell ref="A2:E2"/>
    <mergeCell ref="A30:B30"/>
    <mergeCell ref="A44:B44"/>
    <mergeCell ref="A42:B42"/>
    <mergeCell ref="A41:B41"/>
    <mergeCell ref="A40:B40"/>
    <mergeCell ref="A39:B39"/>
    <mergeCell ref="A38:B38"/>
    <mergeCell ref="A37:B37"/>
    <mergeCell ref="A1:E1"/>
    <mergeCell ref="A3:E3"/>
    <mergeCell ref="A5:E5"/>
    <mergeCell ref="A17:E17"/>
    <mergeCell ref="A29:B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SheetLayoutView="100" workbookViewId="0">
      <selection activeCell="A3" sqref="A3:J3"/>
    </sheetView>
  </sheetViews>
  <sheetFormatPr defaultRowHeight="12.75"/>
  <cols>
    <col min="1" max="1" width="6.140625" customWidth="1"/>
    <col min="2" max="2" width="44.140625" style="3" customWidth="1"/>
    <col min="3" max="3" width="7.7109375" style="6" customWidth="1"/>
    <col min="4" max="4" width="6.42578125" style="5" customWidth="1"/>
    <col min="5" max="5" width="9" style="5" customWidth="1"/>
    <col min="6" max="6" width="5.42578125" style="5" customWidth="1"/>
    <col min="7" max="7" width="6.42578125" style="5" customWidth="1"/>
    <col min="8" max="8" width="6" style="5" customWidth="1"/>
    <col min="9" max="9" width="11.85546875" style="5" customWidth="1"/>
    <col min="10" max="10" width="11.7109375" style="5" customWidth="1"/>
  </cols>
  <sheetData>
    <row r="1" spans="1:10" ht="110.25" customHeight="1">
      <c r="A1" s="31" t="s">
        <v>103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18" customHeight="1">
      <c r="A2" s="55" t="s">
        <v>149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s="1" customFormat="1" ht="35.25" customHeight="1">
      <c r="A3" s="34" t="s">
        <v>148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8" customHeight="1">
      <c r="A4" s="7">
        <v>1</v>
      </c>
      <c r="B4" s="8" t="s">
        <v>18</v>
      </c>
      <c r="C4" s="9">
        <v>250</v>
      </c>
      <c r="D4" s="9">
        <v>0.21</v>
      </c>
      <c r="E4" s="9" t="s">
        <v>0</v>
      </c>
      <c r="F4" s="9">
        <v>2</v>
      </c>
      <c r="G4" s="9">
        <v>9</v>
      </c>
      <c r="H4" s="9">
        <v>20</v>
      </c>
      <c r="I4" s="9" t="s">
        <v>1</v>
      </c>
      <c r="J4" s="20">
        <v>900</v>
      </c>
    </row>
    <row r="5" spans="1:10">
      <c r="A5" s="7">
        <v>2</v>
      </c>
      <c r="B5" s="8" t="s">
        <v>19</v>
      </c>
      <c r="C5" s="9">
        <v>400</v>
      </c>
      <c r="D5" s="9">
        <v>0.37</v>
      </c>
      <c r="E5" s="9" t="s">
        <v>2</v>
      </c>
      <c r="F5" s="9">
        <v>2</v>
      </c>
      <c r="G5" s="9">
        <v>11</v>
      </c>
      <c r="H5" s="9">
        <v>25</v>
      </c>
      <c r="I5" s="9" t="s">
        <v>3</v>
      </c>
      <c r="J5" s="20">
        <v>950</v>
      </c>
    </row>
    <row r="6" spans="1:10">
      <c r="A6" s="7">
        <v>3</v>
      </c>
      <c r="B6" s="8" t="s">
        <v>20</v>
      </c>
      <c r="C6" s="9">
        <v>630</v>
      </c>
      <c r="D6" s="9">
        <v>0.56999999999999995</v>
      </c>
      <c r="E6" s="9" t="s">
        <v>4</v>
      </c>
      <c r="F6" s="9">
        <v>2</v>
      </c>
      <c r="G6" s="9">
        <v>14</v>
      </c>
      <c r="H6" s="9">
        <v>30</v>
      </c>
      <c r="I6" s="9" t="s">
        <v>5</v>
      </c>
      <c r="J6" s="20">
        <v>1250</v>
      </c>
    </row>
    <row r="7" spans="1:10">
      <c r="A7" s="10">
        <v>4</v>
      </c>
      <c r="B7" s="8" t="s">
        <v>21</v>
      </c>
      <c r="C7" s="9">
        <v>1000</v>
      </c>
      <c r="D7" s="9">
        <v>1.4</v>
      </c>
      <c r="E7" s="9" t="s">
        <v>6</v>
      </c>
      <c r="F7" s="9">
        <v>2</v>
      </c>
      <c r="G7" s="9">
        <v>14</v>
      </c>
      <c r="H7" s="9">
        <v>45</v>
      </c>
      <c r="I7" s="9" t="s">
        <v>7</v>
      </c>
      <c r="J7" s="20">
        <v>1700</v>
      </c>
    </row>
    <row r="8" spans="1:10">
      <c r="A8" s="10">
        <v>5</v>
      </c>
      <c r="B8" s="8" t="s">
        <v>22</v>
      </c>
      <c r="C8" s="9">
        <v>1600</v>
      </c>
      <c r="D8" s="9">
        <v>2.7</v>
      </c>
      <c r="E8" s="9" t="s">
        <v>8</v>
      </c>
      <c r="F8" s="9">
        <v>4</v>
      </c>
      <c r="G8" s="9">
        <v>14</v>
      </c>
      <c r="H8" s="9">
        <v>45</v>
      </c>
      <c r="I8" s="9" t="s">
        <v>9</v>
      </c>
      <c r="J8" s="20">
        <v>2400</v>
      </c>
    </row>
    <row r="9" spans="1:10">
      <c r="A9" s="10">
        <v>6</v>
      </c>
      <c r="B9" s="8" t="s">
        <v>23</v>
      </c>
      <c r="C9" s="9">
        <v>2000</v>
      </c>
      <c r="D9" s="9">
        <v>4.4000000000000004</v>
      </c>
      <c r="E9" s="9" t="s">
        <v>10</v>
      </c>
      <c r="F9" s="9">
        <v>4</v>
      </c>
      <c r="G9" s="9">
        <v>18</v>
      </c>
      <c r="H9" s="9">
        <v>60</v>
      </c>
      <c r="I9" s="9" t="s">
        <v>11</v>
      </c>
      <c r="J9" s="20">
        <v>3300</v>
      </c>
    </row>
    <row r="10" spans="1:10">
      <c r="A10" s="10">
        <v>7</v>
      </c>
      <c r="B10" s="8" t="s">
        <v>24</v>
      </c>
      <c r="C10" s="9">
        <v>2500</v>
      </c>
      <c r="D10" s="9">
        <v>6.3</v>
      </c>
      <c r="E10" s="9" t="s">
        <v>12</v>
      </c>
      <c r="F10" s="9">
        <v>4</v>
      </c>
      <c r="G10" s="9">
        <v>18</v>
      </c>
      <c r="H10" s="9">
        <v>60</v>
      </c>
      <c r="I10" s="9" t="s">
        <v>13</v>
      </c>
      <c r="J10" s="20">
        <v>3700</v>
      </c>
    </row>
    <row r="11" spans="1:10">
      <c r="A11" s="10">
        <v>8</v>
      </c>
      <c r="B11" s="8" t="s">
        <v>25</v>
      </c>
      <c r="C11" s="9">
        <v>5000</v>
      </c>
      <c r="D11" s="9">
        <v>7.3</v>
      </c>
      <c r="E11" s="9" t="s">
        <v>14</v>
      </c>
      <c r="F11" s="9">
        <v>4</v>
      </c>
      <c r="G11" s="9">
        <v>18</v>
      </c>
      <c r="H11" s="9">
        <v>60</v>
      </c>
      <c r="I11" s="9" t="s">
        <v>15</v>
      </c>
      <c r="J11" s="20">
        <v>4400</v>
      </c>
    </row>
    <row r="13" spans="1:10" ht="77.25" customHeight="1">
      <c r="A13" s="27" t="s">
        <v>26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33" customHeight="1">
      <c r="A14" s="26" t="s">
        <v>27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 customHeight="1"/>
    <row r="16" spans="1:10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5">
    <mergeCell ref="A2:J2"/>
    <mergeCell ref="A1:J1"/>
    <mergeCell ref="A14:J14"/>
    <mergeCell ref="A13:J13"/>
    <mergeCell ref="A3:J3"/>
  </mergeCells>
  <phoneticPr fontId="0" type="noConversion"/>
  <printOptions verticalCentered="1"/>
  <pageMargins left="0.78740157480314965" right="0.78740157480314965" top="0.39370078740157483" bottom="0.39370078740157483" header="0.51181102362204722" footer="0.51181102362204722"/>
  <pageSetup paperSize="9" scale="7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A3" sqref="A3:K3"/>
    </sheetView>
  </sheetViews>
  <sheetFormatPr defaultRowHeight="12.75"/>
  <cols>
    <col min="1" max="1" width="9.140625" style="4"/>
    <col min="9" max="9" width="24" customWidth="1"/>
    <col min="10" max="10" width="11" customWidth="1"/>
    <col min="11" max="11" width="9.5703125" bestFit="1" customWidth="1"/>
  </cols>
  <sheetData>
    <row r="1" spans="1:11" ht="112.5" customHeight="1">
      <c r="A1" s="31" t="s">
        <v>103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s="23" customFormat="1" ht="15.75">
      <c r="A2" s="55" t="s">
        <v>149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ht="18" customHeight="1">
      <c r="A3" s="34" t="s">
        <v>148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51">
      <c r="A4" s="2" t="s">
        <v>29</v>
      </c>
      <c r="B4" s="37" t="s">
        <v>30</v>
      </c>
      <c r="C4" s="38"/>
      <c r="D4" s="38"/>
      <c r="E4" s="38"/>
      <c r="F4" s="38"/>
      <c r="G4" s="38"/>
      <c r="H4" s="38"/>
      <c r="I4" s="39"/>
      <c r="J4" s="2" t="s">
        <v>17</v>
      </c>
      <c r="K4" s="2" t="s">
        <v>31</v>
      </c>
    </row>
    <row r="5" spans="1:11" ht="18.75" customHeight="1">
      <c r="A5" s="30" t="s">
        <v>28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24" customHeight="1">
      <c r="A6" s="9">
        <v>1</v>
      </c>
      <c r="B6" s="29" t="s">
        <v>92</v>
      </c>
      <c r="C6" s="29"/>
      <c r="D6" s="29"/>
      <c r="E6" s="29"/>
      <c r="F6" s="29"/>
      <c r="G6" s="29"/>
      <c r="H6" s="29"/>
      <c r="I6" s="29"/>
      <c r="J6" s="18">
        <v>4100</v>
      </c>
      <c r="K6" s="19">
        <v>3600</v>
      </c>
    </row>
    <row r="7" spans="1:11" ht="24.75" customHeight="1">
      <c r="A7" s="9">
        <v>2</v>
      </c>
      <c r="B7" s="29" t="s">
        <v>93</v>
      </c>
      <c r="C7" s="29"/>
      <c r="D7" s="29"/>
      <c r="E7" s="29"/>
      <c r="F7" s="29"/>
      <c r="G7" s="29"/>
      <c r="H7" s="29"/>
      <c r="I7" s="29"/>
      <c r="J7" s="18">
        <v>4200</v>
      </c>
      <c r="K7" s="19">
        <v>3750</v>
      </c>
    </row>
    <row r="8" spans="1:11" ht="26.25" customHeight="1">
      <c r="A8" s="9">
        <v>3</v>
      </c>
      <c r="B8" s="29" t="s">
        <v>94</v>
      </c>
      <c r="C8" s="29"/>
      <c r="D8" s="29"/>
      <c r="E8" s="29"/>
      <c r="F8" s="29"/>
      <c r="G8" s="29"/>
      <c r="H8" s="29"/>
      <c r="I8" s="29"/>
      <c r="J8" s="18">
        <v>4100</v>
      </c>
      <c r="K8" s="19">
        <v>3700</v>
      </c>
    </row>
    <row r="9" spans="1:11" ht="26.25" customHeight="1">
      <c r="A9" s="9">
        <v>4</v>
      </c>
      <c r="B9" s="29" t="s">
        <v>95</v>
      </c>
      <c r="C9" s="29"/>
      <c r="D9" s="29"/>
      <c r="E9" s="29"/>
      <c r="F9" s="29"/>
      <c r="G9" s="29"/>
      <c r="H9" s="29"/>
      <c r="I9" s="29"/>
      <c r="J9" s="18">
        <v>4200</v>
      </c>
      <c r="K9" s="19">
        <v>3750</v>
      </c>
    </row>
    <row r="10" spans="1:11" ht="25.5" customHeight="1">
      <c r="A10" s="9">
        <v>5</v>
      </c>
      <c r="B10" s="29" t="s">
        <v>96</v>
      </c>
      <c r="C10" s="29"/>
      <c r="D10" s="29"/>
      <c r="E10" s="29"/>
      <c r="F10" s="29"/>
      <c r="G10" s="29"/>
      <c r="H10" s="29"/>
      <c r="I10" s="29"/>
      <c r="J10" s="18">
        <v>4300</v>
      </c>
      <c r="K10" s="19">
        <v>3850</v>
      </c>
    </row>
    <row r="11" spans="1:11" ht="24.75" customHeight="1">
      <c r="A11" s="9">
        <v>6</v>
      </c>
      <c r="B11" s="29" t="s">
        <v>97</v>
      </c>
      <c r="C11" s="29"/>
      <c r="D11" s="29"/>
      <c r="E11" s="29"/>
      <c r="F11" s="29"/>
      <c r="G11" s="29"/>
      <c r="H11" s="29"/>
      <c r="I11" s="29"/>
      <c r="J11" s="18">
        <v>4800</v>
      </c>
      <c r="K11" s="19">
        <v>4350</v>
      </c>
    </row>
    <row r="12" spans="1:11" ht="26.25" customHeight="1">
      <c r="A12" s="9">
        <f>A11+1</f>
        <v>7</v>
      </c>
      <c r="B12" s="29" t="s">
        <v>98</v>
      </c>
      <c r="C12" s="29"/>
      <c r="D12" s="29"/>
      <c r="E12" s="29"/>
      <c r="F12" s="29"/>
      <c r="G12" s="29"/>
      <c r="H12" s="29"/>
      <c r="I12" s="29"/>
      <c r="J12" s="18">
        <v>5050</v>
      </c>
      <c r="K12" s="19">
        <v>4600</v>
      </c>
    </row>
    <row r="13" spans="1:11" ht="26.25" customHeight="1">
      <c r="A13" s="9">
        <f>A12+1</f>
        <v>8</v>
      </c>
      <c r="B13" s="29" t="s">
        <v>99</v>
      </c>
      <c r="C13" s="29"/>
      <c r="D13" s="29"/>
      <c r="E13" s="29"/>
      <c r="F13" s="29"/>
      <c r="G13" s="29"/>
      <c r="H13" s="29"/>
      <c r="I13" s="29"/>
      <c r="J13" s="18">
        <v>6950</v>
      </c>
      <c r="K13" s="19">
        <v>6300</v>
      </c>
    </row>
    <row r="14" spans="1:11" ht="24.75" customHeight="1">
      <c r="A14" s="9">
        <f>A13+1</f>
        <v>9</v>
      </c>
      <c r="B14" s="29" t="s">
        <v>100</v>
      </c>
      <c r="C14" s="29"/>
      <c r="D14" s="29"/>
      <c r="E14" s="29"/>
      <c r="F14" s="29"/>
      <c r="G14" s="29"/>
      <c r="H14" s="29"/>
      <c r="I14" s="29"/>
      <c r="J14" s="18">
        <v>7450</v>
      </c>
      <c r="K14" s="19">
        <v>6700</v>
      </c>
    </row>
  </sheetData>
  <mergeCells count="14">
    <mergeCell ref="B7:I7"/>
    <mergeCell ref="B6:I6"/>
    <mergeCell ref="A5:K5"/>
    <mergeCell ref="A1:K1"/>
    <mergeCell ref="A2:K2"/>
    <mergeCell ref="B4:I4"/>
    <mergeCell ref="A3:K3"/>
    <mergeCell ref="B8:I8"/>
    <mergeCell ref="B14:I14"/>
    <mergeCell ref="B13:I13"/>
    <mergeCell ref="B12:I12"/>
    <mergeCell ref="B11:I11"/>
    <mergeCell ref="B10:I10"/>
    <mergeCell ref="B9:I9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A2" sqref="A2:K2"/>
    </sheetView>
  </sheetViews>
  <sheetFormatPr defaultRowHeight="12.75"/>
  <cols>
    <col min="1" max="1" width="6.140625" customWidth="1"/>
    <col min="2" max="2" width="9.5703125" customWidth="1"/>
    <col min="3" max="4" width="9.5703125" bestFit="1" customWidth="1"/>
    <col min="9" max="9" width="18.28515625" customWidth="1"/>
    <col min="10" max="10" width="14.28515625" bestFit="1" customWidth="1"/>
    <col min="11" max="11" width="10.85546875" style="17" bestFit="1" customWidth="1"/>
  </cols>
  <sheetData>
    <row r="1" spans="1:11" ht="114.75" customHeight="1">
      <c r="A1" s="31" t="s">
        <v>103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18" customHeight="1">
      <c r="A2" s="24" t="s">
        <v>102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3" customFormat="1" ht="18" customHeight="1">
      <c r="A3" s="34" t="s">
        <v>148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11" customFormat="1" ht="31.5" customHeight="1">
      <c r="A4" s="21" t="s">
        <v>29</v>
      </c>
      <c r="B4" s="70" t="s">
        <v>16</v>
      </c>
      <c r="C4" s="71"/>
      <c r="D4" s="71"/>
      <c r="E4" s="71"/>
      <c r="F4" s="71"/>
      <c r="G4" s="71"/>
      <c r="H4" s="71"/>
      <c r="I4" s="72"/>
      <c r="J4" s="21" t="s">
        <v>81</v>
      </c>
      <c r="K4" s="2" t="s">
        <v>82</v>
      </c>
    </row>
    <row r="5" spans="1:11" ht="18" customHeight="1">
      <c r="A5" s="67" t="s">
        <v>80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1">
      <c r="A6" s="15">
        <v>1</v>
      </c>
      <c r="B6" s="22" t="s">
        <v>90</v>
      </c>
      <c r="C6" s="22"/>
      <c r="D6" s="22"/>
      <c r="E6" s="22"/>
      <c r="F6" s="22"/>
      <c r="G6" s="22"/>
      <c r="H6" s="22"/>
      <c r="I6" s="22"/>
      <c r="J6" s="16" t="s">
        <v>32</v>
      </c>
      <c r="K6" s="13">
        <v>340</v>
      </c>
    </row>
    <row r="7" spans="1:11">
      <c r="A7" s="15">
        <v>2</v>
      </c>
      <c r="B7" s="58" t="s">
        <v>91</v>
      </c>
      <c r="C7" s="59"/>
      <c r="D7" s="59"/>
      <c r="E7" s="59"/>
      <c r="F7" s="59"/>
      <c r="G7" s="59"/>
      <c r="H7" s="59"/>
      <c r="I7" s="60"/>
      <c r="J7" s="16" t="s">
        <v>32</v>
      </c>
      <c r="K7" s="13">
        <v>360</v>
      </c>
    </row>
    <row r="8" spans="1:11">
      <c r="A8" s="15">
        <v>3</v>
      </c>
      <c r="B8" s="58" t="s">
        <v>33</v>
      </c>
      <c r="C8" s="59"/>
      <c r="D8" s="59"/>
      <c r="E8" s="59"/>
      <c r="F8" s="59"/>
      <c r="G8" s="59"/>
      <c r="H8" s="59"/>
      <c r="I8" s="60"/>
      <c r="J8" s="16" t="s">
        <v>34</v>
      </c>
      <c r="K8" s="13">
        <v>210</v>
      </c>
    </row>
    <row r="9" spans="1:11">
      <c r="A9" s="15">
        <v>4</v>
      </c>
      <c r="B9" s="58" t="s">
        <v>35</v>
      </c>
      <c r="C9" s="59"/>
      <c r="D9" s="59"/>
      <c r="E9" s="59"/>
      <c r="F9" s="59"/>
      <c r="G9" s="59"/>
      <c r="H9" s="59"/>
      <c r="I9" s="60"/>
      <c r="J9" s="16" t="s">
        <v>36</v>
      </c>
      <c r="K9" s="13">
        <v>350</v>
      </c>
    </row>
    <row r="10" spans="1:11">
      <c r="A10" s="15">
        <f t="shared" ref="A10:A38" si="0">A9+1</f>
        <v>5</v>
      </c>
      <c r="B10" s="58" t="s">
        <v>37</v>
      </c>
      <c r="C10" s="59"/>
      <c r="D10" s="59"/>
      <c r="E10" s="59"/>
      <c r="F10" s="59"/>
      <c r="G10" s="59"/>
      <c r="H10" s="59"/>
      <c r="I10" s="60"/>
      <c r="J10" s="16" t="s">
        <v>36</v>
      </c>
      <c r="K10" s="13">
        <v>520</v>
      </c>
    </row>
    <row r="11" spans="1:11">
      <c r="A11" s="15">
        <f t="shared" si="0"/>
        <v>6</v>
      </c>
      <c r="B11" s="58" t="s">
        <v>38</v>
      </c>
      <c r="C11" s="59"/>
      <c r="D11" s="59"/>
      <c r="E11" s="59"/>
      <c r="F11" s="59"/>
      <c r="G11" s="59"/>
      <c r="H11" s="59"/>
      <c r="I11" s="60"/>
      <c r="J11" s="16" t="s">
        <v>39</v>
      </c>
      <c r="K11" s="13">
        <v>1100</v>
      </c>
    </row>
    <row r="12" spans="1:11">
      <c r="A12" s="15">
        <f t="shared" si="0"/>
        <v>7</v>
      </c>
      <c r="B12" s="58" t="s">
        <v>40</v>
      </c>
      <c r="C12" s="59"/>
      <c r="D12" s="59"/>
      <c r="E12" s="59"/>
      <c r="F12" s="59"/>
      <c r="G12" s="59"/>
      <c r="H12" s="59"/>
      <c r="I12" s="60"/>
      <c r="J12" s="14" t="s">
        <v>41</v>
      </c>
      <c r="K12" s="13">
        <v>2000</v>
      </c>
    </row>
    <row r="13" spans="1:11">
      <c r="A13" s="15">
        <f t="shared" si="0"/>
        <v>8</v>
      </c>
      <c r="B13" s="58" t="s">
        <v>42</v>
      </c>
      <c r="C13" s="59"/>
      <c r="D13" s="59"/>
      <c r="E13" s="59"/>
      <c r="F13" s="59"/>
      <c r="G13" s="59"/>
      <c r="H13" s="59"/>
      <c r="I13" s="60"/>
      <c r="J13" s="14" t="s">
        <v>43</v>
      </c>
      <c r="K13" s="13">
        <v>150</v>
      </c>
    </row>
    <row r="14" spans="1:11">
      <c r="A14" s="15">
        <f t="shared" si="0"/>
        <v>9</v>
      </c>
      <c r="B14" s="58" t="s">
        <v>44</v>
      </c>
      <c r="C14" s="59"/>
      <c r="D14" s="59"/>
      <c r="E14" s="59"/>
      <c r="F14" s="59"/>
      <c r="G14" s="59"/>
      <c r="H14" s="59"/>
      <c r="I14" s="60"/>
      <c r="J14" s="14" t="s">
        <v>45</v>
      </c>
      <c r="K14" s="13">
        <v>200</v>
      </c>
    </row>
    <row r="15" spans="1:11">
      <c r="A15" s="15">
        <f t="shared" si="0"/>
        <v>10</v>
      </c>
      <c r="B15" s="58" t="s">
        <v>46</v>
      </c>
      <c r="C15" s="59"/>
      <c r="D15" s="59"/>
      <c r="E15" s="59"/>
      <c r="F15" s="59"/>
      <c r="G15" s="59"/>
      <c r="H15" s="59"/>
      <c r="I15" s="60"/>
      <c r="J15" s="14" t="s">
        <v>45</v>
      </c>
      <c r="K15" s="13">
        <v>200</v>
      </c>
    </row>
    <row r="16" spans="1:11">
      <c r="A16" s="15">
        <f t="shared" si="0"/>
        <v>11</v>
      </c>
      <c r="B16" s="58" t="s">
        <v>47</v>
      </c>
      <c r="C16" s="59"/>
      <c r="D16" s="59"/>
      <c r="E16" s="59"/>
      <c r="F16" s="59"/>
      <c r="G16" s="59"/>
      <c r="H16" s="59"/>
      <c r="I16" s="60"/>
      <c r="J16" s="14" t="s">
        <v>48</v>
      </c>
      <c r="K16" s="13">
        <v>250</v>
      </c>
    </row>
    <row r="17" spans="1:11">
      <c r="A17" s="15">
        <f t="shared" si="0"/>
        <v>12</v>
      </c>
      <c r="B17" s="58" t="s">
        <v>49</v>
      </c>
      <c r="C17" s="59"/>
      <c r="D17" s="59"/>
      <c r="E17" s="59"/>
      <c r="F17" s="59"/>
      <c r="G17" s="59"/>
      <c r="H17" s="59"/>
      <c r="I17" s="60"/>
      <c r="J17" s="14" t="s">
        <v>50</v>
      </c>
      <c r="K17" s="13">
        <v>490</v>
      </c>
    </row>
    <row r="18" spans="1:11" ht="15.75" customHeight="1">
      <c r="A18" s="15">
        <v>13</v>
      </c>
      <c r="B18" s="58" t="s">
        <v>52</v>
      </c>
      <c r="C18" s="59"/>
      <c r="D18" s="59"/>
      <c r="E18" s="59"/>
      <c r="F18" s="59"/>
      <c r="G18" s="59"/>
      <c r="H18" s="59"/>
      <c r="I18" s="60"/>
      <c r="J18" s="14" t="s">
        <v>51</v>
      </c>
      <c r="K18" s="13">
        <v>140</v>
      </c>
    </row>
    <row r="19" spans="1:11">
      <c r="A19" s="15">
        <v>14</v>
      </c>
      <c r="B19" s="58" t="s">
        <v>53</v>
      </c>
      <c r="C19" s="59"/>
      <c r="D19" s="59"/>
      <c r="E19" s="59"/>
      <c r="F19" s="59"/>
      <c r="G19" s="59"/>
      <c r="H19" s="59"/>
      <c r="I19" s="60"/>
      <c r="J19" s="14" t="s">
        <v>51</v>
      </c>
      <c r="K19" s="13">
        <v>120</v>
      </c>
    </row>
    <row r="20" spans="1:11">
      <c r="A20" s="15">
        <v>15</v>
      </c>
      <c r="B20" s="58" t="s">
        <v>54</v>
      </c>
      <c r="C20" s="59"/>
      <c r="D20" s="59"/>
      <c r="E20" s="59"/>
      <c r="F20" s="59"/>
      <c r="G20" s="59"/>
      <c r="H20" s="59"/>
      <c r="I20" s="60"/>
      <c r="J20" s="14" t="s">
        <v>51</v>
      </c>
      <c r="K20" s="13">
        <v>140</v>
      </c>
    </row>
    <row r="21" spans="1:11">
      <c r="A21" s="15">
        <v>16</v>
      </c>
      <c r="B21" s="58" t="s">
        <v>55</v>
      </c>
      <c r="C21" s="59"/>
      <c r="D21" s="59"/>
      <c r="E21" s="59"/>
      <c r="F21" s="59"/>
      <c r="G21" s="59"/>
      <c r="H21" s="59"/>
      <c r="I21" s="60"/>
      <c r="J21" s="14" t="s">
        <v>51</v>
      </c>
      <c r="K21" s="13">
        <v>150</v>
      </c>
    </row>
    <row r="22" spans="1:11">
      <c r="A22" s="15">
        <v>17</v>
      </c>
      <c r="B22" s="58" t="s">
        <v>56</v>
      </c>
      <c r="C22" s="59"/>
      <c r="D22" s="59"/>
      <c r="E22" s="59"/>
      <c r="F22" s="59"/>
      <c r="G22" s="59"/>
      <c r="H22" s="59"/>
      <c r="I22" s="60"/>
      <c r="J22" s="14" t="s">
        <v>51</v>
      </c>
      <c r="K22" s="13">
        <v>360</v>
      </c>
    </row>
    <row r="23" spans="1:11">
      <c r="A23" s="15">
        <f t="shared" si="0"/>
        <v>18</v>
      </c>
      <c r="B23" s="64" t="s">
        <v>57</v>
      </c>
      <c r="C23" s="65"/>
      <c r="D23" s="65"/>
      <c r="E23" s="65"/>
      <c r="F23" s="65"/>
      <c r="G23" s="65"/>
      <c r="H23" s="65"/>
      <c r="I23" s="66"/>
      <c r="J23" s="15" t="s">
        <v>51</v>
      </c>
      <c r="K23" s="13">
        <v>500</v>
      </c>
    </row>
    <row r="24" spans="1:11">
      <c r="A24" s="15">
        <f t="shared" si="0"/>
        <v>19</v>
      </c>
      <c r="B24" s="58" t="s">
        <v>58</v>
      </c>
      <c r="C24" s="59"/>
      <c r="D24" s="59"/>
      <c r="E24" s="59"/>
      <c r="F24" s="59"/>
      <c r="G24" s="59"/>
      <c r="H24" s="59"/>
      <c r="I24" s="60"/>
      <c r="J24" s="14" t="s">
        <v>51</v>
      </c>
      <c r="K24" s="13">
        <v>35</v>
      </c>
    </row>
    <row r="25" spans="1:11">
      <c r="A25" s="15">
        <f t="shared" si="0"/>
        <v>20</v>
      </c>
      <c r="B25" s="58" t="s">
        <v>59</v>
      </c>
      <c r="C25" s="59"/>
      <c r="D25" s="59"/>
      <c r="E25" s="59"/>
      <c r="F25" s="59"/>
      <c r="G25" s="59"/>
      <c r="H25" s="59"/>
      <c r="I25" s="60"/>
      <c r="J25" s="14" t="s">
        <v>51</v>
      </c>
      <c r="K25" s="13">
        <v>26</v>
      </c>
    </row>
    <row r="26" spans="1:11">
      <c r="A26" s="15">
        <f t="shared" si="0"/>
        <v>21</v>
      </c>
      <c r="B26" s="58" t="s">
        <v>60</v>
      </c>
      <c r="C26" s="59"/>
      <c r="D26" s="59"/>
      <c r="E26" s="59"/>
      <c r="F26" s="59"/>
      <c r="G26" s="59"/>
      <c r="H26" s="59"/>
      <c r="I26" s="60"/>
      <c r="J26" s="14" t="s">
        <v>51</v>
      </c>
      <c r="K26" s="13">
        <v>70</v>
      </c>
    </row>
    <row r="27" spans="1:11">
      <c r="A27" s="15">
        <f t="shared" si="0"/>
        <v>22</v>
      </c>
      <c r="B27" s="58" t="s">
        <v>61</v>
      </c>
      <c r="C27" s="59"/>
      <c r="D27" s="59"/>
      <c r="E27" s="59"/>
      <c r="F27" s="59"/>
      <c r="G27" s="59"/>
      <c r="H27" s="59"/>
      <c r="I27" s="60"/>
      <c r="J27" s="14" t="s">
        <v>51</v>
      </c>
      <c r="K27" s="13">
        <v>45</v>
      </c>
    </row>
    <row r="28" spans="1:11">
      <c r="A28" s="15">
        <f t="shared" si="0"/>
        <v>23</v>
      </c>
      <c r="B28" s="58" t="s">
        <v>62</v>
      </c>
      <c r="C28" s="59"/>
      <c r="D28" s="59"/>
      <c r="E28" s="59"/>
      <c r="F28" s="59"/>
      <c r="G28" s="59"/>
      <c r="H28" s="59"/>
      <c r="I28" s="60"/>
      <c r="J28" s="14" t="s">
        <v>51</v>
      </c>
      <c r="K28" s="13">
        <v>110</v>
      </c>
    </row>
    <row r="29" spans="1:11">
      <c r="A29" s="15">
        <f t="shared" si="0"/>
        <v>24</v>
      </c>
      <c r="B29" s="58" t="s">
        <v>63</v>
      </c>
      <c r="C29" s="59"/>
      <c r="D29" s="59"/>
      <c r="E29" s="59"/>
      <c r="F29" s="59"/>
      <c r="G29" s="59"/>
      <c r="H29" s="59"/>
      <c r="I29" s="60"/>
      <c r="J29" s="14" t="s">
        <v>51</v>
      </c>
      <c r="K29" s="13">
        <v>65</v>
      </c>
    </row>
    <row r="30" spans="1:11">
      <c r="A30" s="15">
        <v>25</v>
      </c>
      <c r="B30" s="58" t="s">
        <v>64</v>
      </c>
      <c r="C30" s="59"/>
      <c r="D30" s="59"/>
      <c r="E30" s="59"/>
      <c r="F30" s="59"/>
      <c r="G30" s="59"/>
      <c r="H30" s="59"/>
      <c r="I30" s="60"/>
      <c r="J30" s="14" t="s">
        <v>51</v>
      </c>
      <c r="K30" s="13">
        <v>210</v>
      </c>
    </row>
    <row r="31" spans="1:11">
      <c r="A31" s="15">
        <v>26</v>
      </c>
      <c r="B31" s="58" t="s">
        <v>65</v>
      </c>
      <c r="C31" s="59"/>
      <c r="D31" s="59"/>
      <c r="E31" s="59"/>
      <c r="F31" s="59"/>
      <c r="G31" s="59"/>
      <c r="H31" s="59"/>
      <c r="I31" s="60"/>
      <c r="J31" s="14" t="s">
        <v>51</v>
      </c>
      <c r="K31" s="13">
        <v>130</v>
      </c>
    </row>
    <row r="32" spans="1:11">
      <c r="A32" s="15">
        <v>27</v>
      </c>
      <c r="B32" s="58" t="s">
        <v>66</v>
      </c>
      <c r="C32" s="59"/>
      <c r="D32" s="59"/>
      <c r="E32" s="59"/>
      <c r="F32" s="59"/>
      <c r="G32" s="59"/>
      <c r="H32" s="59"/>
      <c r="I32" s="60"/>
      <c r="J32" s="14" t="s">
        <v>51</v>
      </c>
      <c r="K32" s="13">
        <v>380</v>
      </c>
    </row>
    <row r="33" spans="1:12">
      <c r="A33" s="15">
        <v>28</v>
      </c>
      <c r="B33" s="58" t="s">
        <v>67</v>
      </c>
      <c r="C33" s="59"/>
      <c r="D33" s="59"/>
      <c r="E33" s="59"/>
      <c r="F33" s="59"/>
      <c r="G33" s="59"/>
      <c r="H33" s="59"/>
      <c r="I33" s="60"/>
      <c r="J33" s="14" t="s">
        <v>51</v>
      </c>
      <c r="K33" s="13">
        <v>240</v>
      </c>
    </row>
    <row r="34" spans="1:12">
      <c r="A34" s="15">
        <f t="shared" si="0"/>
        <v>29</v>
      </c>
      <c r="B34" s="58" t="s">
        <v>68</v>
      </c>
      <c r="C34" s="59"/>
      <c r="D34" s="59"/>
      <c r="E34" s="59"/>
      <c r="F34" s="59"/>
      <c r="G34" s="59"/>
      <c r="H34" s="59"/>
      <c r="I34" s="60"/>
      <c r="J34" s="14" t="s">
        <v>51</v>
      </c>
      <c r="K34" s="13">
        <v>15</v>
      </c>
    </row>
    <row r="35" spans="1:12">
      <c r="A35" s="15">
        <f t="shared" si="0"/>
        <v>30</v>
      </c>
      <c r="B35" s="58" t="s">
        <v>69</v>
      </c>
      <c r="C35" s="59"/>
      <c r="D35" s="59"/>
      <c r="E35" s="59"/>
      <c r="F35" s="59"/>
      <c r="G35" s="59"/>
      <c r="H35" s="59"/>
      <c r="I35" s="60"/>
      <c r="J35" s="14" t="s">
        <v>51</v>
      </c>
      <c r="K35" s="13">
        <v>30</v>
      </c>
    </row>
    <row r="36" spans="1:12">
      <c r="A36" s="15">
        <f t="shared" si="0"/>
        <v>31</v>
      </c>
      <c r="B36" s="58" t="s">
        <v>70</v>
      </c>
      <c r="C36" s="59"/>
      <c r="D36" s="59"/>
      <c r="E36" s="59"/>
      <c r="F36" s="59"/>
      <c r="G36" s="59"/>
      <c r="H36" s="59"/>
      <c r="I36" s="60"/>
      <c r="J36" s="14" t="s">
        <v>51</v>
      </c>
      <c r="K36" s="13">
        <v>45</v>
      </c>
    </row>
    <row r="37" spans="1:12">
      <c r="A37" s="15">
        <f t="shared" si="0"/>
        <v>32</v>
      </c>
      <c r="B37" s="58" t="s">
        <v>71</v>
      </c>
      <c r="C37" s="59"/>
      <c r="D37" s="59"/>
      <c r="E37" s="59"/>
      <c r="F37" s="59"/>
      <c r="G37" s="59"/>
      <c r="H37" s="59"/>
      <c r="I37" s="60"/>
      <c r="J37" s="14" t="s">
        <v>51</v>
      </c>
      <c r="K37" s="13">
        <v>80</v>
      </c>
    </row>
    <row r="38" spans="1:12">
      <c r="A38" s="15">
        <f t="shared" si="0"/>
        <v>33</v>
      </c>
      <c r="B38" s="58" t="s">
        <v>72</v>
      </c>
      <c r="C38" s="59"/>
      <c r="D38" s="59"/>
      <c r="E38" s="59"/>
      <c r="F38" s="59"/>
      <c r="G38" s="59"/>
      <c r="H38" s="59"/>
      <c r="I38" s="60"/>
      <c r="J38" s="14" t="s">
        <v>51</v>
      </c>
      <c r="K38" s="13">
        <v>140</v>
      </c>
    </row>
    <row r="39" spans="1:12" ht="19.5" customHeight="1">
      <c r="A39" s="61" t="s">
        <v>79</v>
      </c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2" ht="15.75" customHeight="1">
      <c r="A40" s="14">
        <v>1</v>
      </c>
      <c r="B40" s="58" t="s">
        <v>83</v>
      </c>
      <c r="C40" s="59"/>
      <c r="D40" s="59"/>
      <c r="E40" s="59"/>
      <c r="F40" s="59"/>
      <c r="G40" s="59"/>
      <c r="H40" s="59"/>
      <c r="I40" s="60"/>
      <c r="J40" s="14" t="s">
        <v>73</v>
      </c>
      <c r="K40" s="13">
        <v>1300</v>
      </c>
    </row>
    <row r="41" spans="1:12">
      <c r="A41" s="14">
        <v>2</v>
      </c>
      <c r="B41" s="58" t="s">
        <v>101</v>
      </c>
      <c r="C41" s="59"/>
      <c r="D41" s="59"/>
      <c r="E41" s="59"/>
      <c r="F41" s="59"/>
      <c r="G41" s="59"/>
      <c r="H41" s="59"/>
      <c r="I41" s="60"/>
      <c r="J41" s="14" t="s">
        <v>73</v>
      </c>
      <c r="K41" s="13">
        <v>1800</v>
      </c>
    </row>
    <row r="42" spans="1:12">
      <c r="A42" s="14">
        <v>3</v>
      </c>
      <c r="B42" s="58" t="s">
        <v>74</v>
      </c>
      <c r="C42" s="59"/>
      <c r="D42" s="59"/>
      <c r="E42" s="59"/>
      <c r="F42" s="59"/>
      <c r="G42" s="59"/>
      <c r="H42" s="59"/>
      <c r="I42" s="60"/>
      <c r="J42" s="14" t="s">
        <v>73</v>
      </c>
      <c r="K42" s="13">
        <v>750</v>
      </c>
    </row>
    <row r="43" spans="1:12">
      <c r="A43" s="14">
        <v>4</v>
      </c>
      <c r="B43" s="58" t="s">
        <v>75</v>
      </c>
      <c r="C43" s="59"/>
      <c r="D43" s="59"/>
      <c r="E43" s="59"/>
      <c r="F43" s="59"/>
      <c r="G43" s="59"/>
      <c r="H43" s="59"/>
      <c r="I43" s="60"/>
      <c r="J43" s="14" t="s">
        <v>73</v>
      </c>
      <c r="K43" s="13">
        <v>1200</v>
      </c>
    </row>
    <row r="44" spans="1:12">
      <c r="A44" s="14">
        <f t="shared" ref="A44:A52" si="1">A43+1</f>
        <v>5</v>
      </c>
      <c r="B44" s="58" t="s">
        <v>76</v>
      </c>
      <c r="C44" s="59"/>
      <c r="D44" s="59"/>
      <c r="E44" s="59"/>
      <c r="F44" s="59"/>
      <c r="G44" s="59"/>
      <c r="H44" s="59"/>
      <c r="I44" s="60"/>
      <c r="J44" s="14" t="s">
        <v>73</v>
      </c>
      <c r="K44" s="13">
        <v>1400</v>
      </c>
    </row>
    <row r="45" spans="1:12">
      <c r="A45" s="14">
        <f t="shared" si="1"/>
        <v>6</v>
      </c>
      <c r="B45" s="58" t="s">
        <v>77</v>
      </c>
      <c r="C45" s="59"/>
      <c r="D45" s="59"/>
      <c r="E45" s="59"/>
      <c r="F45" s="59"/>
      <c r="G45" s="59"/>
      <c r="H45" s="59"/>
      <c r="I45" s="60"/>
      <c r="J45" s="14" t="s">
        <v>73</v>
      </c>
      <c r="K45" s="13">
        <v>2650</v>
      </c>
    </row>
    <row r="46" spans="1:12">
      <c r="A46" s="14">
        <f t="shared" si="1"/>
        <v>7</v>
      </c>
      <c r="B46" s="58" t="s">
        <v>78</v>
      </c>
      <c r="C46" s="59"/>
      <c r="D46" s="59"/>
      <c r="E46" s="59"/>
      <c r="F46" s="59"/>
      <c r="G46" s="59"/>
      <c r="H46" s="59"/>
      <c r="I46" s="60"/>
      <c r="J46" s="14" t="s">
        <v>73</v>
      </c>
      <c r="K46" s="13">
        <v>4300</v>
      </c>
    </row>
    <row r="47" spans="1:12">
      <c r="A47" s="14">
        <f t="shared" si="1"/>
        <v>8</v>
      </c>
      <c r="B47" s="58" t="s">
        <v>84</v>
      </c>
      <c r="C47" s="59"/>
      <c r="D47" s="59"/>
      <c r="E47" s="59"/>
      <c r="F47" s="59"/>
      <c r="G47" s="59"/>
      <c r="H47" s="59"/>
      <c r="I47" s="60"/>
      <c r="J47" s="14" t="s">
        <v>73</v>
      </c>
      <c r="K47" s="13">
        <v>720</v>
      </c>
      <c r="L47" s="12"/>
    </row>
    <row r="48" spans="1:12">
      <c r="A48" s="14">
        <f t="shared" si="1"/>
        <v>9</v>
      </c>
      <c r="B48" s="58" t="s">
        <v>85</v>
      </c>
      <c r="C48" s="59"/>
      <c r="D48" s="59"/>
      <c r="E48" s="59"/>
      <c r="F48" s="59"/>
      <c r="G48" s="59"/>
      <c r="H48" s="59"/>
      <c r="I48" s="60"/>
      <c r="J48" s="14" t="s">
        <v>73</v>
      </c>
      <c r="K48" s="13">
        <v>650</v>
      </c>
      <c r="L48" s="12"/>
    </row>
    <row r="49" spans="1:12">
      <c r="A49" s="14">
        <f t="shared" si="1"/>
        <v>10</v>
      </c>
      <c r="B49" s="58" t="s">
        <v>86</v>
      </c>
      <c r="C49" s="59"/>
      <c r="D49" s="59"/>
      <c r="E49" s="59"/>
      <c r="F49" s="59"/>
      <c r="G49" s="59"/>
      <c r="H49" s="59"/>
      <c r="I49" s="60"/>
      <c r="J49" s="14" t="s">
        <v>73</v>
      </c>
      <c r="K49" s="13">
        <v>950</v>
      </c>
      <c r="L49" s="12"/>
    </row>
    <row r="50" spans="1:12">
      <c r="A50" s="14">
        <f t="shared" si="1"/>
        <v>11</v>
      </c>
      <c r="B50" s="58" t="s">
        <v>87</v>
      </c>
      <c r="C50" s="59"/>
      <c r="D50" s="59"/>
      <c r="E50" s="59"/>
      <c r="F50" s="59"/>
      <c r="G50" s="59"/>
      <c r="H50" s="59"/>
      <c r="I50" s="60"/>
      <c r="J50" s="14" t="s">
        <v>73</v>
      </c>
      <c r="K50" s="13">
        <v>1200</v>
      </c>
      <c r="L50" s="12"/>
    </row>
    <row r="51" spans="1:12">
      <c r="A51" s="14">
        <f t="shared" si="1"/>
        <v>12</v>
      </c>
      <c r="B51" s="58" t="s">
        <v>88</v>
      </c>
      <c r="C51" s="59"/>
      <c r="D51" s="59"/>
      <c r="E51" s="59"/>
      <c r="F51" s="59"/>
      <c r="G51" s="59"/>
      <c r="H51" s="59"/>
      <c r="I51" s="60"/>
      <c r="J51" s="14" t="s">
        <v>73</v>
      </c>
      <c r="K51" s="13">
        <v>2300</v>
      </c>
      <c r="L51" s="12"/>
    </row>
    <row r="52" spans="1:12">
      <c r="A52" s="14">
        <f t="shared" si="1"/>
        <v>13</v>
      </c>
      <c r="B52" s="58" t="s">
        <v>89</v>
      </c>
      <c r="C52" s="59"/>
      <c r="D52" s="59"/>
      <c r="E52" s="59"/>
      <c r="F52" s="59"/>
      <c r="G52" s="59"/>
      <c r="H52" s="59"/>
      <c r="I52" s="60"/>
      <c r="J52" s="14" t="s">
        <v>73</v>
      </c>
      <c r="K52" s="13">
        <v>4150</v>
      </c>
      <c r="L52" s="12"/>
    </row>
  </sheetData>
  <mergeCells count="51">
    <mergeCell ref="A3:K3"/>
    <mergeCell ref="B40:I40"/>
    <mergeCell ref="A39:K39"/>
    <mergeCell ref="A5:K5"/>
    <mergeCell ref="A2:K2"/>
    <mergeCell ref="A1:K1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34:I34"/>
    <mergeCell ref="B35:I35"/>
    <mergeCell ref="B36:I36"/>
    <mergeCell ref="B37:I37"/>
    <mergeCell ref="B38:I38"/>
    <mergeCell ref="B50:I50"/>
    <mergeCell ref="B51:I51"/>
    <mergeCell ref="B52:I52"/>
    <mergeCell ref="B41:I41"/>
    <mergeCell ref="B42:I42"/>
    <mergeCell ref="B43:I43"/>
    <mergeCell ref="B44:I44"/>
    <mergeCell ref="B45:I45"/>
    <mergeCell ref="B46:I46"/>
    <mergeCell ref="B49:I49"/>
    <mergeCell ref="B47:I47"/>
    <mergeCell ref="B48:I48"/>
    <mergeCell ref="B27:I27"/>
    <mergeCell ref="B16:I16"/>
    <mergeCell ref="B17:I17"/>
    <mergeCell ref="B18:I18"/>
    <mergeCell ref="B19:I19"/>
    <mergeCell ref="B20:I20"/>
    <mergeCell ref="B21:I21"/>
    <mergeCell ref="B12:I12"/>
    <mergeCell ref="B13:I13"/>
    <mergeCell ref="B14:I14"/>
    <mergeCell ref="B15:I15"/>
    <mergeCell ref="B4:I4"/>
    <mergeCell ref="B7:I7"/>
    <mergeCell ref="B8:I8"/>
    <mergeCell ref="B9:I9"/>
    <mergeCell ref="B10:I10"/>
    <mergeCell ref="B11:I1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Ремкомплекты на трансформатор</vt:lpstr>
      <vt:lpstr>Контактные зажимы</vt:lpstr>
      <vt:lpstr>Переключатели</vt:lpstr>
      <vt:lpstr>Ввода и шпильки</vt:lpstr>
    </vt:vector>
  </TitlesOfParts>
  <Company>НПО ЭлектроКомплект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Осипов</dc:creator>
  <cp:lastModifiedBy>2</cp:lastModifiedBy>
  <cp:lastPrinted>2013-06-27T12:17:23Z</cp:lastPrinted>
  <dcterms:created xsi:type="dcterms:W3CDTF">2013-06-25T06:11:55Z</dcterms:created>
  <dcterms:modified xsi:type="dcterms:W3CDTF">2016-05-25T10:41:36Z</dcterms:modified>
</cp:coreProperties>
</file>